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36" i="1" l="1"/>
  <c r="H24" i="1"/>
  <c r="H57" i="1" l="1"/>
  <c r="H31" i="1"/>
  <c r="H23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<sst xmlns="http://schemas.openxmlformats.org/spreadsheetml/2006/main" count="57" uniqueCount="32">
  <si>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</si>
  <si>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</si>
  <si>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</si>
  <si>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</si>
  <si>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</si>
  <si>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</si>
  <si>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</si>
  <si>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</si>
  <si>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</si>
  <si>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</si>
  <si>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</si>
  <si>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</si>
  <si>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</si>
  <si>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</si>
  <si>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</si>
  <si>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</si>
  <si>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</si>
  <si>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</si>
  <si>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</si>
  <si>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</si>
  <si>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</si>
  <si>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</si>
  <si>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</si>
  <si>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</si>
  <si>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</si>
  <si>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</si>
  <si>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</si>
  <si>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</si>
  <si>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</si>
  <si>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13.05.2023.godine Dom zdravlja Požarevac nije izvršio plaćanje prema dobavljačima:  </t>
  </si>
  <si>
    <t>Dana: 13.05.2023</t>
  </si>
  <si>
    <t>Primljena i neutrošena participacija od 13.05.2023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</si>
</sst>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45059</v>
      </c>
      <c r="H12" s="12">
        <v>1949374.8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45059</v>
      </c>
      <c r="H13" s="1">
        <f>H14+H29-H37-H50</f>
        <v>1940263.51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45059</v>
      </c>
      <c r="H14" s="2">
        <f>SUM(H15:H28)</f>
        <v>1768696.75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</f>
        <v>1661582.2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f>1723861.15+1523250.82-3247111.97</f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1184208.33+1184208.33-1184194.55-991152.56-159760.96</f>
        <v>33308.590000000055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</f>
        <v>73805.959999999992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45059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20"/>
      <c r="H36" s="8">
        <f>11900+25870-25260.67</f>
        <v>12509.330000000002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45059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45059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45059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</f>
        <v>9111.289999998884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1949374.7999999989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2023-05-15T05:16:03Z</dcterms:modified>
  <cp:category/>
  <cp:contentStatus/>
</cp:coreProperties>
</file>